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aug20" sheetId="1" r:id="rId1"/>
  </sheets>
  <definedNames>
    <definedName name="_xlnm.Print_Area" localSheetId="0">'aug20'!$A$1:$N$58</definedName>
    <definedName name="TABLE" localSheetId="0">'aug20'!$A$1:$H$51</definedName>
  </definedNames>
  <calcPr fullCalcOnLoad="1"/>
</workbook>
</file>

<file path=xl/sharedStrings.xml><?xml version="1.0" encoding="utf-8"?>
<sst xmlns="http://schemas.openxmlformats.org/spreadsheetml/2006/main" count="180" uniqueCount="111">
  <si>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</si>
  <si>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</si>
  <si>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</si>
  <si>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</si>
  <si>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</si>
  <si>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</si>
  <si>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</si>
  <si>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</si>
  <si>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</si>
  <si>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</si>
  <si>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</si>
  <si>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</si>
  <si>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</si>
  <si>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</si>
  <si>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</si>
  <si>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</si>
  <si>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</si>
  <si>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</si>
  <si>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</si>
  <si>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</si>
  <si>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</si>
  <si>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</si>
  <si>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</si>
  <si>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</si>
  <si>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</si>
  <si>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</si>
  <si>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</si>
  <si>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</si>
  <si>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</si>
  <si>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</si>
  <si>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</si>
  <si>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</si>
  <si>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</si>
  <si>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</si>
  <si>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</si>
  <si>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</si>
  <si>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</si>
  <si>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</si>
  <si>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</si>
  <si>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</si>
  <si>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</si>
  <si>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</si>
  <si>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</si>
  <si>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</si>
  <si>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</si>
  <si>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</si>
  <si>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</si>
  <si>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</si>
  <si>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</si>
  <si>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</si>
  <si>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</si>
  <si>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</si>
  <si>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</si>
  <si>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</si>
  <si>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</si>
  <si>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</si>
  <si>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</si>
  <si>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</si>
  <si>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</si>
  <si>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</si>
  <si>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</si>
  <si>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</si>
  <si>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</si>
  <si>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</si>
  <si>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</si>
  <si>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</si>
  <si>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</si>
  <si>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</si>
  <si>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</si>
  <si>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</si>
  <si>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</si>
  <si>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</si>
  <si>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</si>
  <si>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</si>
  <si>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</si>
  <si>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</si>
  <si>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</si>
  <si>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</si>
  <si>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</si>
  <si>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</si>
  <si>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</si>
  <si>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</si>
  <si>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</si>
  <si>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</si>
  <si>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</si>
  <si>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</si>
  <si>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Market Research</t>
  </si>
  <si>
    <t>May 21</t>
  </si>
  <si>
    <t>Jul 20</t>
  </si>
  <si>
    <t>Jul 28</t>
  </si>
  <si>
    <t>Brown Univ.</t>
  </si>
  <si>
    <t>Center for Public Opin.</t>
  </si>
  <si>
    <t>Aug 3</t>
  </si>
  <si>
    <t>SMS Research</t>
  </si>
  <si>
    <t>Aug 15</t>
  </si>
  <si>
    <t>Aug 18</t>
  </si>
  <si>
    <t>Aug 17</t>
  </si>
  <si>
    <t>Aug 19</t>
  </si>
  <si>
    <t>Aug 21</t>
  </si>
  <si>
    <t>Market Shares</t>
  </si>
  <si>
    <t>Aug 22</t>
  </si>
  <si>
    <t>Arizona State Univ.</t>
  </si>
  <si>
    <t>Aug 23</t>
  </si>
  <si>
    <t>Aug 24</t>
  </si>
  <si>
    <t>Bellwether Research</t>
  </si>
  <si>
    <t>Aug 25</t>
  </si>
  <si>
    <t>LA Times</t>
  </si>
  <si>
    <t>Aug 26</t>
  </si>
  <si>
    <t>Updated Aug. 31</t>
  </si>
  <si>
    <t>Aug 28</t>
  </si>
  <si>
    <t>Strategic Vision (R)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</si>
</sst>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8" activePane="bottomLeft" state="frozen"/>
      <selection pane="topLeft" activeCell="A1" sqref="A1"/>
      <selection pane="bottomLeft" activeCell="P26" sqref="P2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37</v>
      </c>
      <c r="D2" s="8">
        <v>58</v>
      </c>
      <c r="E2" s="8">
        <v>1</v>
      </c>
      <c r="F2" s="40" t="s">
        <v>102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67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42</v>
      </c>
      <c r="D4" s="8">
        <v>45</v>
      </c>
      <c r="E4" s="8"/>
      <c r="F4" s="40" t="s">
        <v>100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101</v>
      </c>
    </row>
    <row r="5" spans="1:14" ht="12.75">
      <c r="A5" s="25" t="s">
        <v>3</v>
      </c>
      <c r="B5" s="10">
        <v>6</v>
      </c>
      <c r="C5" s="8">
        <v>47</v>
      </c>
      <c r="D5" s="8">
        <v>48</v>
      </c>
      <c r="E5" s="8">
        <v>1</v>
      </c>
      <c r="F5" s="40" t="s">
        <v>100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67</v>
      </c>
    </row>
    <row r="6" spans="1:14" ht="12.75">
      <c r="A6" s="25" t="s">
        <v>4</v>
      </c>
      <c r="B6" s="10">
        <v>55</v>
      </c>
      <c r="C6" s="8">
        <v>51</v>
      </c>
      <c r="D6" s="8">
        <v>42</v>
      </c>
      <c r="E6" s="8" t="s">
        <v>79</v>
      </c>
      <c r="F6" s="40" t="s">
        <v>107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69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97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96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84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44</v>
      </c>
      <c r="D11" s="9">
        <v>48</v>
      </c>
      <c r="E11" s="9">
        <v>2</v>
      </c>
      <c r="F11" s="41" t="s">
        <v>109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110</v>
      </c>
    </row>
    <row r="12" spans="1:14" ht="12.75">
      <c r="A12" s="25" t="s">
        <v>9</v>
      </c>
      <c r="B12" s="10">
        <v>15</v>
      </c>
      <c r="C12" s="9">
        <v>38</v>
      </c>
      <c r="D12" s="9">
        <v>54</v>
      </c>
      <c r="E12" s="9">
        <v>1</v>
      </c>
      <c r="F12" s="40" t="s">
        <v>95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110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92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93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9"/>
      <c r="F15" s="40" t="s">
        <v>98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99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9" t="s">
        <v>79</v>
      </c>
      <c r="F16" s="40" t="s">
        <v>95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104</v>
      </c>
    </row>
    <row r="17" spans="1:14" ht="12.75">
      <c r="A17" s="25" t="s">
        <v>14</v>
      </c>
      <c r="B17" s="10">
        <v>7</v>
      </c>
      <c r="C17" s="9">
        <v>47</v>
      </c>
      <c r="D17" s="9">
        <v>47</v>
      </c>
      <c r="E17" s="9">
        <v>2</v>
      </c>
      <c r="F17" s="41" t="s">
        <v>109</v>
      </c>
      <c r="G17" s="11">
        <f t="shared" si="3"/>
      </c>
      <c r="H17" s="12">
        <f t="shared" si="4"/>
      </c>
      <c r="I17" s="13">
        <f t="shared" si="5"/>
      </c>
      <c r="J17" s="32">
        <f t="shared" si="6"/>
        <v>7</v>
      </c>
      <c r="K17" s="16">
        <f t="shared" si="0"/>
      </c>
      <c r="L17" s="15">
        <f t="shared" si="1"/>
      </c>
      <c r="M17" s="14">
        <f t="shared" si="2"/>
      </c>
      <c r="N17" s="2" t="s">
        <v>110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94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88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86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103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9"/>
      <c r="F22" s="40" t="s">
        <v>105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89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91</v>
      </c>
    </row>
    <row r="24" spans="1:14" ht="12.75">
      <c r="A24" s="25" t="s">
        <v>21</v>
      </c>
      <c r="B24" s="10">
        <v>17</v>
      </c>
      <c r="C24" s="9">
        <v>45</v>
      </c>
      <c r="D24" s="9">
        <v>42</v>
      </c>
      <c r="E24" s="9">
        <v>3</v>
      </c>
      <c r="F24" s="41" t="s">
        <v>109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110</v>
      </c>
    </row>
    <row r="25" spans="1:14" ht="12.75">
      <c r="A25" s="25" t="s">
        <v>22</v>
      </c>
      <c r="B25" s="10">
        <v>10</v>
      </c>
      <c r="C25" s="9">
        <v>47</v>
      </c>
      <c r="D25" s="9">
        <v>46</v>
      </c>
      <c r="E25" s="9">
        <v>1</v>
      </c>
      <c r="F25" s="41" t="s">
        <v>109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110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85</v>
      </c>
    </row>
    <row r="27" spans="1:14" ht="12.75">
      <c r="A27" s="25" t="s">
        <v>24</v>
      </c>
      <c r="B27" s="10">
        <v>11</v>
      </c>
      <c r="C27" s="9">
        <v>44</v>
      </c>
      <c r="D27" s="9">
        <v>46</v>
      </c>
      <c r="E27" s="9"/>
      <c r="F27" s="40" t="s">
        <v>103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106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48</v>
      </c>
      <c r="D30" s="9">
        <v>46</v>
      </c>
      <c r="E30" s="9">
        <v>2</v>
      </c>
      <c r="F30" s="40" t="s">
        <v>98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43</v>
      </c>
      <c r="E31" s="9">
        <v>1</v>
      </c>
      <c r="F31" s="40" t="s">
        <v>98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49</v>
      </c>
      <c r="D32" s="9">
        <v>39</v>
      </c>
      <c r="E32" s="9">
        <v>4</v>
      </c>
      <c r="F32" s="40" t="s">
        <v>102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84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44</v>
      </c>
      <c r="E33" s="9">
        <v>1</v>
      </c>
      <c r="F33" s="40" t="s">
        <v>98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0" t="s">
        <v>107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0" t="s">
        <v>94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42</v>
      </c>
      <c r="D37" s="9">
        <v>48</v>
      </c>
      <c r="E37" s="9">
        <v>1</v>
      </c>
      <c r="F37" s="41" t="s">
        <v>109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110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9" t="s">
        <v>79</v>
      </c>
      <c r="F38" s="40" t="s">
        <v>95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54</v>
      </c>
      <c r="D39" s="9">
        <v>43</v>
      </c>
      <c r="E39" s="9">
        <v>2</v>
      </c>
      <c r="F39" s="40" t="s">
        <v>98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45</v>
      </c>
      <c r="D40" s="9">
        <v>47</v>
      </c>
      <c r="E40" s="9">
        <v>1</v>
      </c>
      <c r="F40" s="41" t="s">
        <v>109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110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90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95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87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50</v>
      </c>
      <c r="D44" s="9">
        <v>48</v>
      </c>
      <c r="E44" s="9">
        <v>0</v>
      </c>
      <c r="F44" s="40" t="s">
        <v>98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9"/>
      <c r="F45" s="40" t="s">
        <v>100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67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0" t="s">
        <v>100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48</v>
      </c>
      <c r="D49" s="9">
        <v>43</v>
      </c>
      <c r="E49" s="9">
        <v>2</v>
      </c>
      <c r="F49" s="40" t="s">
        <v>102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110</v>
      </c>
    </row>
    <row r="50" spans="1:14" ht="12.75">
      <c r="A50" s="25" t="s">
        <v>47</v>
      </c>
      <c r="B50" s="10">
        <v>5</v>
      </c>
      <c r="C50" s="9">
        <v>42</v>
      </c>
      <c r="D50" s="9">
        <v>49</v>
      </c>
      <c r="E50" s="9">
        <v>2</v>
      </c>
      <c r="F50" s="40" t="s">
        <v>98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46</v>
      </c>
      <c r="D51" s="9">
        <v>48</v>
      </c>
      <c r="E51" s="9">
        <v>2</v>
      </c>
      <c r="F51" s="41" t="s">
        <v>109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110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109</v>
      </c>
      <c r="H53" s="28">
        <f t="shared" si="10"/>
        <v>90</v>
      </c>
      <c r="I53" s="27">
        <f t="shared" si="10"/>
        <v>43</v>
      </c>
      <c r="J53" s="29">
        <f t="shared" si="10"/>
        <v>16</v>
      </c>
      <c r="K53" s="30">
        <f t="shared" si="10"/>
        <v>98</v>
      </c>
      <c r="L53" s="30">
        <f t="shared" si="10"/>
        <v>40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108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242</v>
      </c>
      <c r="H56" s="61"/>
      <c r="I56" s="62"/>
      <c r="J56" s="34"/>
      <c r="K56" s="54">
        <f>K53+L53+M53</f>
        <v>280</v>
      </c>
      <c r="L56" s="55"/>
      <c r="M56" s="56"/>
      <c r="N56" s="36">
        <f>G56+K56</f>
        <v>522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2004-08-31T10:17:09Z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